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TRAVAIL\Users\utilisateur\Desktop\document1\CANTINE\MENUS\MENUS ISIDORE\ANNEE SCOLAIRE 2023-2024\"/>
    </mc:Choice>
  </mc:AlternateContent>
  <xr:revisionPtr revIDLastSave="0" documentId="13_ncr:1_{8387712C-2C2A-4222-8F15-0DF05CBF73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ff  NWR 4j COULEUR " sheetId="2" r:id="rId1"/>
  </sheets>
  <externalReferences>
    <externalReference r:id="rId2"/>
  </externalReferences>
  <definedNames>
    <definedName name="Export" localSheetId="0">#REF!</definedName>
    <definedName name="Export">#REF!</definedName>
    <definedName name="_xlnm.Print_Area" localSheetId="0">'aff  NWR 4j COULEUR 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" l="1"/>
  <c r="D1" i="2"/>
  <c r="B3" i="2"/>
  <c r="B5" i="2"/>
  <c r="E5" i="2"/>
  <c r="B6" i="2"/>
  <c r="F6" i="2"/>
  <c r="B8" i="2"/>
  <c r="E8" i="2"/>
  <c r="F8" i="2"/>
  <c r="B10" i="2"/>
  <c r="C10" i="2"/>
  <c r="E10" i="2"/>
  <c r="F10" i="2"/>
  <c r="B15" i="2"/>
  <c r="D15" i="2"/>
  <c r="E15" i="2"/>
  <c r="E29" i="2" s="1"/>
  <c r="B17" i="2"/>
  <c r="E17" i="2"/>
  <c r="F17" i="2"/>
  <c r="B19" i="2"/>
  <c r="E19" i="2"/>
  <c r="B20" i="2"/>
  <c r="C20" i="2"/>
  <c r="E20" i="2"/>
  <c r="F20" i="2"/>
  <c r="B22" i="2"/>
  <c r="C24" i="2"/>
  <c r="F24" i="2"/>
  <c r="B29" i="2"/>
  <c r="D29" i="2"/>
  <c r="C31" i="2"/>
  <c r="B33" i="2"/>
  <c r="E33" i="2"/>
  <c r="F33" i="2"/>
  <c r="C34" i="2"/>
  <c r="E34" i="2"/>
  <c r="B36" i="2"/>
  <c r="E36" i="2"/>
  <c r="C38" i="2"/>
  <c r="E38" i="2"/>
  <c r="F38" i="2"/>
</calcChain>
</file>

<file path=xl/sharedStrings.xml><?xml version="1.0" encoding="utf-8"?>
<sst xmlns="http://schemas.openxmlformats.org/spreadsheetml/2006/main" count="68" uniqueCount="34">
  <si>
    <t xml:space="preserve"> Nous te souhaitons un bon appétit !</t>
  </si>
  <si>
    <t>Les Produits biologiques</t>
  </si>
  <si>
    <t xml:space="preserve"> Les produits locaux</t>
  </si>
  <si>
    <t xml:space="preserve">        Cuisiné par nos soins</t>
  </si>
  <si>
    <t>DESSERT</t>
  </si>
  <si>
    <t>LAITAGE</t>
  </si>
  <si>
    <t>GARNITURE</t>
  </si>
  <si>
    <t xml:space="preserve">PLAT </t>
  </si>
  <si>
    <t>ENTREES</t>
  </si>
  <si>
    <t>VENDREDI</t>
  </si>
  <si>
    <t>JEUDI</t>
  </si>
  <si>
    <t>MERCREDI</t>
  </si>
  <si>
    <t>MARDI</t>
  </si>
  <si>
    <t>LUNDI</t>
  </si>
  <si>
    <t>MIDI</t>
  </si>
  <si>
    <t>au</t>
  </si>
  <si>
    <t xml:space="preserve">                                                      </t>
  </si>
  <si>
    <t xml:space="preserve">RESTAURANT SCOLAIRE </t>
  </si>
  <si>
    <t>Macédoine mayonnaise</t>
  </si>
  <si>
    <t>Pommes vapeur</t>
  </si>
  <si>
    <t>Petit moulé nature</t>
  </si>
  <si>
    <t>Madeleine</t>
  </si>
  <si>
    <t>Saucisson à l'ail*</t>
  </si>
  <si>
    <t>Emincé de poulet sauce chou rouge</t>
  </si>
  <si>
    <t>Petit suisse aromatisé</t>
  </si>
  <si>
    <t>Coupelle pomme abricot</t>
  </si>
  <si>
    <t>Coquillettes</t>
  </si>
  <si>
    <t>Blé</t>
  </si>
  <si>
    <t>Brandade de poisson</t>
  </si>
  <si>
    <t>Penne au fromage</t>
  </si>
  <si>
    <t xml:space="preserve"> Laiterie Brin d'herbe</t>
  </si>
  <si>
    <t>Yaourt aromatisé abricot BIO  Laiterie Brin d'herbe</t>
  </si>
  <si>
    <t>Gratin de chou-fleur au jambon*</t>
  </si>
  <si>
    <t>Cordon bleu volaille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</si>
</sst>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\ mmmm"/>
  </numFmts>
  <fonts count="19" x14ac:knownFonts="1">
    <font>
      <sz val="10"/>
      <name val="Arial"/>
    </font>
    <font>
      <sz val="10"/>
      <name val="Arial"/>
      <family val="2"/>
    </font>
    <font>
      <b/>
      <sz val="12"/>
      <color rgb="FF5DAD5D"/>
      <name val="Verdana"/>
      <family val="2"/>
    </font>
    <font>
      <sz val="9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b/>
      <sz val="12"/>
      <color rgb="FF3D403E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sz val="12"/>
      <color theme="6" tint="0.59999389629810485"/>
      <name val="Verdana"/>
      <family val="2"/>
    </font>
    <font>
      <sz val="14"/>
      <color theme="0"/>
      <name val="Verdana"/>
      <family val="2"/>
    </font>
    <font>
      <b/>
      <sz val="14"/>
      <color theme="0"/>
      <name val="Verdana"/>
      <family val="2"/>
    </font>
    <font>
      <b/>
      <sz val="12"/>
      <color theme="0"/>
      <name val="Verdana"/>
      <family val="2"/>
    </font>
    <font>
      <sz val="12"/>
      <color theme="0"/>
      <name val="Verdana"/>
      <family val="2"/>
    </font>
    <font>
      <b/>
      <sz val="12"/>
      <color rgb="FF0066CC"/>
      <name val="Verdana"/>
      <family val="2"/>
    </font>
    <font>
      <sz val="11"/>
      <color theme="6" tint="0.59999389629810485"/>
      <name val="Verdana"/>
      <family val="2"/>
    </font>
    <font>
      <sz val="12"/>
      <color theme="6" tint="0.79998168889431442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ED5E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rgb="FF3D403E"/>
      </bottom>
      <diagonal/>
    </border>
    <border>
      <left/>
      <right/>
      <top style="hair">
        <color rgb="FF3D403E"/>
      </top>
      <bottom/>
      <diagonal/>
    </border>
    <border>
      <left/>
      <right style="hair">
        <color rgb="FF3D403E"/>
      </right>
      <top/>
      <bottom style="hair">
        <color rgb="FF3D403E"/>
      </bottom>
      <diagonal/>
    </border>
    <border>
      <left/>
      <right/>
      <top style="hair">
        <color rgb="FF3D403E"/>
      </top>
      <bottom style="hair">
        <color rgb="FF3D403E"/>
      </bottom>
      <diagonal/>
    </border>
    <border>
      <left/>
      <right style="hair">
        <color rgb="FF3D403E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11" fillId="4" borderId="0" xfId="1" applyFont="1" applyFill="1" applyAlignment="1">
      <alignment horizontal="center" vertical="center"/>
    </xf>
    <xf numFmtId="166" fontId="13" fillId="5" borderId="0" xfId="1" applyNumberFormat="1" applyFont="1" applyFill="1" applyAlignment="1">
      <alignment horizontal="left" vertical="center"/>
    </xf>
    <xf numFmtId="0" fontId="13" fillId="5" borderId="0" xfId="1" applyFont="1" applyFill="1" applyAlignment="1">
      <alignment horizontal="center" vertical="center"/>
    </xf>
    <xf numFmtId="166" fontId="13" fillId="5" borderId="0" xfId="1" applyNumberFormat="1" applyFont="1" applyFill="1" applyAlignment="1">
      <alignment horizontal="center" vertical="center"/>
    </xf>
    <xf numFmtId="0" fontId="13" fillId="5" borderId="0" xfId="1" applyFont="1" applyFill="1" applyAlignment="1">
      <alignment vertical="center"/>
    </xf>
    <xf numFmtId="0" fontId="14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3" borderId="2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2" fillId="5" borderId="0" xfId="1" applyFont="1" applyFill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6" fillId="3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22770" cy="638155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22770" cy="63815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0</xdr:rowOff>
    </xdr:from>
    <xdr:ext cx="1122770" cy="638155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66950"/>
          <a:ext cx="1122770" cy="638155"/>
        </a:xfrm>
        <a:prstGeom prst="rect">
          <a:avLst/>
        </a:prstGeom>
      </xdr:spPr>
    </xdr:pic>
    <xdr:clientData/>
  </xdr:oneCellAnchor>
  <xdr:oneCellAnchor>
    <xdr:from>
      <xdr:col>0</xdr:col>
      <xdr:colOff>916353</xdr:colOff>
      <xdr:row>14</xdr:row>
      <xdr:rowOff>48846</xdr:rowOff>
    </xdr:from>
    <xdr:ext cx="997401" cy="1117765"/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152"/>
        <a:stretch/>
      </xdr:blipFill>
      <xdr:spPr>
        <a:xfrm>
          <a:off x="916353" y="6301154"/>
          <a:ext cx="997401" cy="111776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</xdr:row>
      <xdr:rowOff>0</xdr:rowOff>
    </xdr:from>
    <xdr:ext cx="1122770" cy="638155"/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33900"/>
          <a:ext cx="1122770" cy="638155"/>
        </a:xfrm>
        <a:prstGeom prst="rect">
          <a:avLst/>
        </a:prstGeom>
      </xdr:spPr>
    </xdr:pic>
    <xdr:clientData/>
  </xdr:oneCellAnchor>
  <xdr:oneCellAnchor>
    <xdr:from>
      <xdr:col>0</xdr:col>
      <xdr:colOff>872391</xdr:colOff>
      <xdr:row>27</xdr:row>
      <xdr:rowOff>134325</xdr:rowOff>
    </xdr:from>
    <xdr:ext cx="1075857" cy="1205689"/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152"/>
        <a:stretch/>
      </xdr:blipFill>
      <xdr:spPr>
        <a:xfrm>
          <a:off x="872391" y="12577883"/>
          <a:ext cx="1075857" cy="1205689"/>
        </a:xfrm>
        <a:prstGeom prst="rect">
          <a:avLst/>
        </a:prstGeom>
      </xdr:spPr>
    </xdr:pic>
    <xdr:clientData/>
  </xdr:oneCellAnchor>
  <xdr:oneCellAnchor>
    <xdr:from>
      <xdr:col>2</xdr:col>
      <xdr:colOff>159565</xdr:colOff>
      <xdr:row>11</xdr:row>
      <xdr:rowOff>336071</xdr:rowOff>
    </xdr:from>
    <xdr:ext cx="5728840" cy="352821"/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7928" t="-8024" r="20261" b="74074"/>
        <a:stretch/>
      </xdr:blipFill>
      <xdr:spPr>
        <a:xfrm>
          <a:off x="1797865" y="1945796"/>
          <a:ext cx="5728840" cy="352821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11</xdr:row>
      <xdr:rowOff>14024</xdr:rowOff>
    </xdr:from>
    <xdr:ext cx="345963" cy="349156"/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55135" y="1795199"/>
          <a:ext cx="345963" cy="349156"/>
        </a:xfrm>
        <a:prstGeom prst="rect">
          <a:avLst/>
        </a:prstGeom>
      </xdr:spPr>
    </xdr:pic>
    <xdr:clientData/>
  </xdr:oneCellAnchor>
  <xdr:oneCellAnchor>
    <xdr:from>
      <xdr:col>0</xdr:col>
      <xdr:colOff>1404755</xdr:colOff>
      <xdr:row>10</xdr:row>
      <xdr:rowOff>352107</xdr:rowOff>
    </xdr:from>
    <xdr:ext cx="406233" cy="406233"/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3730" y="1780857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1155114</xdr:colOff>
      <xdr:row>11</xdr:row>
      <xdr:rowOff>85773</xdr:rowOff>
    </xdr:from>
    <xdr:ext cx="253484" cy="286010"/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8339" y="1866948"/>
          <a:ext cx="253484" cy="286010"/>
        </a:xfrm>
        <a:prstGeom prst="rect">
          <a:avLst/>
        </a:prstGeom>
      </xdr:spPr>
    </xdr:pic>
    <xdr:clientData/>
  </xdr:oneCellAnchor>
  <xdr:oneCellAnchor>
    <xdr:from>
      <xdr:col>2</xdr:col>
      <xdr:colOff>159565</xdr:colOff>
      <xdr:row>25</xdr:row>
      <xdr:rowOff>336071</xdr:rowOff>
    </xdr:from>
    <xdr:ext cx="5897359" cy="355264"/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7928" t="-8024" r="20261" b="74074"/>
        <a:stretch/>
      </xdr:blipFill>
      <xdr:spPr>
        <a:xfrm>
          <a:off x="1797865" y="4212746"/>
          <a:ext cx="5897359" cy="355264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25</xdr:row>
      <xdr:rowOff>14024</xdr:rowOff>
    </xdr:from>
    <xdr:ext cx="345963" cy="349156"/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55135" y="4062149"/>
          <a:ext cx="345963" cy="349156"/>
        </a:xfrm>
        <a:prstGeom prst="rect">
          <a:avLst/>
        </a:prstGeom>
      </xdr:spPr>
    </xdr:pic>
    <xdr:clientData/>
  </xdr:oneCellAnchor>
  <xdr:oneCellAnchor>
    <xdr:from>
      <xdr:col>0</xdr:col>
      <xdr:colOff>1394986</xdr:colOff>
      <xdr:row>25</xdr:row>
      <xdr:rowOff>10184</xdr:rowOff>
    </xdr:from>
    <xdr:ext cx="406233" cy="406233"/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3486" y="4058309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1155114</xdr:colOff>
      <xdr:row>25</xdr:row>
      <xdr:rowOff>85773</xdr:rowOff>
    </xdr:from>
    <xdr:ext cx="295003" cy="281126"/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8339" y="4133898"/>
          <a:ext cx="295003" cy="281126"/>
        </a:xfrm>
        <a:prstGeom prst="rect">
          <a:avLst/>
        </a:prstGeom>
      </xdr:spPr>
    </xdr:pic>
    <xdr:clientData/>
  </xdr:oneCellAnchor>
  <xdr:oneCellAnchor>
    <xdr:from>
      <xdr:col>2</xdr:col>
      <xdr:colOff>159565</xdr:colOff>
      <xdr:row>39</xdr:row>
      <xdr:rowOff>336071</xdr:rowOff>
    </xdr:from>
    <xdr:ext cx="5897359" cy="355264"/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7928" t="-8024" r="20261" b="74074"/>
        <a:stretch/>
      </xdr:blipFill>
      <xdr:spPr>
        <a:xfrm>
          <a:off x="1797865" y="6479696"/>
          <a:ext cx="5897359" cy="355264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39</xdr:row>
      <xdr:rowOff>14024</xdr:rowOff>
    </xdr:from>
    <xdr:ext cx="345963" cy="349156"/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55135" y="6329099"/>
          <a:ext cx="345963" cy="349156"/>
        </a:xfrm>
        <a:prstGeom prst="rect">
          <a:avLst/>
        </a:prstGeom>
      </xdr:spPr>
    </xdr:pic>
    <xdr:clientData/>
  </xdr:oneCellAnchor>
  <xdr:oneCellAnchor>
    <xdr:from>
      <xdr:col>0</xdr:col>
      <xdr:colOff>1394986</xdr:colOff>
      <xdr:row>39</xdr:row>
      <xdr:rowOff>10184</xdr:rowOff>
    </xdr:from>
    <xdr:ext cx="406233" cy="406233"/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3486" y="6325259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1155114</xdr:colOff>
      <xdr:row>39</xdr:row>
      <xdr:rowOff>85773</xdr:rowOff>
    </xdr:from>
    <xdr:ext cx="295003" cy="281126"/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8339" y="6400848"/>
          <a:ext cx="295003" cy="281126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39</xdr:row>
      <xdr:rowOff>14024</xdr:rowOff>
    </xdr:from>
    <xdr:ext cx="345963" cy="349156"/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55135" y="6329099"/>
          <a:ext cx="345963" cy="349156"/>
        </a:xfrm>
        <a:prstGeom prst="rect">
          <a:avLst/>
        </a:prstGeom>
      </xdr:spPr>
    </xdr:pic>
    <xdr:clientData/>
  </xdr:oneCellAnchor>
  <xdr:oneCellAnchor>
    <xdr:from>
      <xdr:col>2</xdr:col>
      <xdr:colOff>1274035</xdr:colOff>
      <xdr:row>25</xdr:row>
      <xdr:rowOff>14024</xdr:rowOff>
    </xdr:from>
    <xdr:ext cx="345963" cy="349156"/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55135" y="4062149"/>
          <a:ext cx="345963" cy="349156"/>
        </a:xfrm>
        <a:prstGeom prst="rect">
          <a:avLst/>
        </a:prstGeom>
      </xdr:spPr>
    </xdr:pic>
    <xdr:clientData/>
  </xdr:oneCellAnchor>
  <xdr:oneCellAnchor>
    <xdr:from>
      <xdr:col>0</xdr:col>
      <xdr:colOff>1021374</xdr:colOff>
      <xdr:row>0</xdr:row>
      <xdr:rowOff>61015</xdr:rowOff>
    </xdr:from>
    <xdr:ext cx="969108" cy="1086057"/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1152"/>
        <a:stretch/>
      </xdr:blipFill>
      <xdr:spPr>
        <a:xfrm>
          <a:off x="1021374" y="61015"/>
          <a:ext cx="969108" cy="1086057"/>
        </a:xfrm>
        <a:prstGeom prst="rect">
          <a:avLst/>
        </a:prstGeom>
      </xdr:spPr>
    </xdr:pic>
    <xdr:clientData/>
  </xdr:oneCellAnchor>
  <xdr:oneCellAnchor>
    <xdr:from>
      <xdr:col>0</xdr:col>
      <xdr:colOff>1269999</xdr:colOff>
      <xdr:row>17</xdr:row>
      <xdr:rowOff>380998</xdr:rowOff>
    </xdr:from>
    <xdr:ext cx="406233" cy="406233"/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2324" y="2914648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1318847</xdr:colOff>
      <xdr:row>4</xdr:row>
      <xdr:rowOff>283308</xdr:rowOff>
    </xdr:from>
    <xdr:ext cx="406233" cy="406233"/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00147" y="807183"/>
          <a:ext cx="406233" cy="406233"/>
        </a:xfrm>
        <a:prstGeom prst="rect">
          <a:avLst/>
        </a:prstGeom>
      </xdr:spPr>
    </xdr:pic>
    <xdr:clientData/>
  </xdr:oneCellAnchor>
  <xdr:oneCellAnchor>
    <xdr:from>
      <xdr:col>1</xdr:col>
      <xdr:colOff>1318846</xdr:colOff>
      <xdr:row>17</xdr:row>
      <xdr:rowOff>351692</xdr:rowOff>
    </xdr:from>
    <xdr:ext cx="406233" cy="406233"/>
    <xdr:pic>
      <xdr:nvPicPr>
        <xdr:cNvPr id="28" name="Imag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42696" y="2913917"/>
          <a:ext cx="406233" cy="406233"/>
        </a:xfrm>
        <a:prstGeom prst="rect">
          <a:avLst/>
        </a:prstGeom>
      </xdr:spPr>
    </xdr:pic>
    <xdr:clientData/>
  </xdr:oneCellAnchor>
  <xdr:oneCellAnchor>
    <xdr:from>
      <xdr:col>1</xdr:col>
      <xdr:colOff>1367691</xdr:colOff>
      <xdr:row>4</xdr:row>
      <xdr:rowOff>78153</xdr:rowOff>
    </xdr:from>
    <xdr:ext cx="406233" cy="406233"/>
    <xdr:pic>
      <xdr:nvPicPr>
        <xdr:cNvPr id="29" name="Imag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34391" y="725853"/>
          <a:ext cx="406233" cy="406233"/>
        </a:xfrm>
        <a:prstGeom prst="rect">
          <a:avLst/>
        </a:prstGeom>
      </xdr:spPr>
    </xdr:pic>
    <xdr:clientData/>
  </xdr:oneCellAnchor>
  <xdr:oneCellAnchor>
    <xdr:from>
      <xdr:col>0</xdr:col>
      <xdr:colOff>1348154</xdr:colOff>
      <xdr:row>23</xdr:row>
      <xdr:rowOff>214923</xdr:rowOff>
    </xdr:from>
    <xdr:ext cx="345963" cy="349156"/>
    <xdr:pic>
      <xdr:nvPicPr>
        <xdr:cNvPr id="30" name="Imag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4754" y="3882048"/>
          <a:ext cx="345963" cy="349156"/>
        </a:xfrm>
        <a:prstGeom prst="rect">
          <a:avLst/>
        </a:prstGeom>
      </xdr:spPr>
    </xdr:pic>
    <xdr:clientData/>
  </xdr:oneCellAnchor>
  <xdr:oneCellAnchor>
    <xdr:from>
      <xdr:col>4</xdr:col>
      <xdr:colOff>1360365</xdr:colOff>
      <xdr:row>32</xdr:row>
      <xdr:rowOff>197827</xdr:rowOff>
    </xdr:from>
    <xdr:ext cx="406233" cy="406233"/>
    <xdr:pic>
      <xdr:nvPicPr>
        <xdr:cNvPr id="31" name="Imag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77673" y="14741769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1416538</xdr:colOff>
      <xdr:row>37</xdr:row>
      <xdr:rowOff>205154</xdr:rowOff>
    </xdr:from>
    <xdr:ext cx="406233" cy="406233"/>
    <xdr:pic>
      <xdr:nvPicPr>
        <xdr:cNvPr id="32" name="Imag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3063" y="6148754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1260230</xdr:colOff>
      <xdr:row>15</xdr:row>
      <xdr:rowOff>322384</xdr:rowOff>
    </xdr:from>
    <xdr:ext cx="406233" cy="406233"/>
    <xdr:pic>
      <xdr:nvPicPr>
        <xdr:cNvPr id="33" name="Imag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8680" y="2589334"/>
          <a:ext cx="406233" cy="406233"/>
        </a:xfrm>
        <a:prstGeom prst="rect">
          <a:avLst/>
        </a:prstGeom>
      </xdr:spPr>
    </xdr:pic>
    <xdr:clientData/>
  </xdr:oneCellAnchor>
  <xdr:oneCellAnchor>
    <xdr:from>
      <xdr:col>4</xdr:col>
      <xdr:colOff>1348154</xdr:colOff>
      <xdr:row>19</xdr:row>
      <xdr:rowOff>224692</xdr:rowOff>
    </xdr:from>
    <xdr:ext cx="406233" cy="406233"/>
    <xdr:pic>
      <xdr:nvPicPr>
        <xdr:cNvPr id="34" name="Imag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1354" y="3234592"/>
          <a:ext cx="406233" cy="406233"/>
        </a:xfrm>
        <a:prstGeom prst="rect">
          <a:avLst/>
        </a:prstGeom>
      </xdr:spPr>
    </xdr:pic>
    <xdr:clientData/>
  </xdr:oneCellAnchor>
  <xdr:oneCellAnchor>
    <xdr:from>
      <xdr:col>1</xdr:col>
      <xdr:colOff>1311519</xdr:colOff>
      <xdr:row>29</xdr:row>
      <xdr:rowOff>280866</xdr:rowOff>
    </xdr:from>
    <xdr:ext cx="406233" cy="406233"/>
    <xdr:pic>
      <xdr:nvPicPr>
        <xdr:cNvPr id="35" name="Imag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15846" y="13505962"/>
          <a:ext cx="406233" cy="406233"/>
        </a:xfrm>
        <a:prstGeom prst="rect">
          <a:avLst/>
        </a:prstGeom>
      </xdr:spPr>
    </xdr:pic>
    <xdr:clientData/>
  </xdr:oneCellAnchor>
  <xdr:oneCellAnchor>
    <xdr:from>
      <xdr:col>3</xdr:col>
      <xdr:colOff>1426308</xdr:colOff>
      <xdr:row>9</xdr:row>
      <xdr:rowOff>117230</xdr:rowOff>
    </xdr:from>
    <xdr:ext cx="345963" cy="349156"/>
    <xdr:pic>
      <xdr:nvPicPr>
        <xdr:cNvPr id="38" name="Imag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74158" y="1574555"/>
          <a:ext cx="345963" cy="349156"/>
        </a:xfrm>
        <a:prstGeom prst="rect">
          <a:avLst/>
        </a:prstGeom>
      </xdr:spPr>
    </xdr:pic>
    <xdr:clientData/>
  </xdr:oneCellAnchor>
  <xdr:oneCellAnchor>
    <xdr:from>
      <xdr:col>4</xdr:col>
      <xdr:colOff>1279769</xdr:colOff>
      <xdr:row>23</xdr:row>
      <xdr:rowOff>58616</xdr:rowOff>
    </xdr:from>
    <xdr:ext cx="406233" cy="406233"/>
    <xdr:pic>
      <xdr:nvPicPr>
        <xdr:cNvPr id="40" name="Imag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7077" y="10902462"/>
          <a:ext cx="406233" cy="406233"/>
        </a:xfrm>
        <a:prstGeom prst="rect">
          <a:avLst/>
        </a:prstGeom>
      </xdr:spPr>
    </xdr:pic>
    <xdr:clientData/>
  </xdr:oneCellAnchor>
  <xdr:oneCellAnchor>
    <xdr:from>
      <xdr:col>3</xdr:col>
      <xdr:colOff>1416540</xdr:colOff>
      <xdr:row>32</xdr:row>
      <xdr:rowOff>175846</xdr:rowOff>
    </xdr:from>
    <xdr:ext cx="345963" cy="349156"/>
    <xdr:pic>
      <xdr:nvPicPr>
        <xdr:cNvPr id="41" name="Imag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73915" y="5347921"/>
          <a:ext cx="345963" cy="349156"/>
        </a:xfrm>
        <a:prstGeom prst="rect">
          <a:avLst/>
        </a:prstGeom>
      </xdr:spPr>
    </xdr:pic>
    <xdr:clientData/>
  </xdr:oneCellAnchor>
  <xdr:oneCellAnchor>
    <xdr:from>
      <xdr:col>4</xdr:col>
      <xdr:colOff>1079501</xdr:colOff>
      <xdr:row>14</xdr:row>
      <xdr:rowOff>511117</xdr:rowOff>
    </xdr:from>
    <xdr:ext cx="654537" cy="649369"/>
    <xdr:pic>
      <xdr:nvPicPr>
        <xdr:cNvPr id="42" name="Imag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809" y="6763425"/>
          <a:ext cx="654537" cy="649369"/>
        </a:xfrm>
        <a:prstGeom prst="rect">
          <a:avLst/>
        </a:prstGeom>
      </xdr:spPr>
    </xdr:pic>
    <xdr:clientData/>
  </xdr:oneCellAnchor>
  <xdr:oneCellAnchor>
    <xdr:from>
      <xdr:col>1</xdr:col>
      <xdr:colOff>9769</xdr:colOff>
      <xdr:row>22</xdr:row>
      <xdr:rowOff>127000</xdr:rowOff>
    </xdr:from>
    <xdr:ext cx="295003" cy="281126"/>
    <xdr:pic>
      <xdr:nvPicPr>
        <xdr:cNvPr id="43" name="Imag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919" y="3689350"/>
          <a:ext cx="295003" cy="281126"/>
        </a:xfrm>
        <a:prstGeom prst="rect">
          <a:avLst/>
        </a:prstGeom>
      </xdr:spPr>
    </xdr:pic>
    <xdr:clientData/>
  </xdr:oneCellAnchor>
  <xdr:oneCellAnchor>
    <xdr:from>
      <xdr:col>4</xdr:col>
      <xdr:colOff>1299307</xdr:colOff>
      <xdr:row>16</xdr:row>
      <xdr:rowOff>351692</xdr:rowOff>
    </xdr:from>
    <xdr:ext cx="345963" cy="349156"/>
    <xdr:pic>
      <xdr:nvPicPr>
        <xdr:cNvPr id="44" name="Imag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9657" y="2751992"/>
          <a:ext cx="345963" cy="349156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16</xdr:row>
      <xdr:rowOff>0</xdr:rowOff>
    </xdr:from>
    <xdr:ext cx="345963" cy="349156"/>
    <xdr:pic>
      <xdr:nvPicPr>
        <xdr:cNvPr id="45" name="Imag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76600" y="2590800"/>
          <a:ext cx="345963" cy="349156"/>
        </a:xfrm>
        <a:prstGeom prst="rect">
          <a:avLst/>
        </a:prstGeom>
      </xdr:spPr>
    </xdr:pic>
    <xdr:clientData/>
  </xdr:oneCellAnchor>
  <xdr:oneCellAnchor>
    <xdr:from>
      <xdr:col>3</xdr:col>
      <xdr:colOff>1196731</xdr:colOff>
      <xdr:row>4</xdr:row>
      <xdr:rowOff>305289</xdr:rowOff>
    </xdr:from>
    <xdr:ext cx="581891" cy="587261"/>
    <xdr:pic>
      <xdr:nvPicPr>
        <xdr:cNvPr id="46" name="Imag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09712" y="2442308"/>
          <a:ext cx="581891" cy="58726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ste06/menus%20valid&#233;s/2024/2024%20avril%20madeleine%20en%20co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che scolaire à saisir"/>
      <sheetName val="grille choix scol 5J"/>
      <sheetName val="grille choix scol 4J"/>
      <sheetName val="grille choix vac de paques"/>
      <sheetName val="aff  NWR vacances COULEUR"/>
      <sheetName val="mercredi"/>
      <sheetName val="grille choix 2 BIO semaine"/>
      <sheetName val="grille choix 1 BIO jour"/>
      <sheetName val="grille choix 2 repas BIO"/>
      <sheetName val="grille choix EGALIM"/>
      <sheetName val="petits 9 à 12 mois à faire"/>
      <sheetName val="moyens 12 à 18 mois à faire"/>
      <sheetName val="petits 9 à 12 mois BIO à faire"/>
      <sheetName val="18 mois modèle"/>
      <sheetName val="caudebec modèle"/>
    </sheetNames>
    <sheetDataSet>
      <sheetData sheetId="0">
        <row r="2">
          <cell r="A2" t="str">
            <v>Menus à retourner avant le VENDREDI 19 JANVIER 2024</v>
          </cell>
        </row>
        <row r="5">
          <cell r="C5">
            <v>45383</v>
          </cell>
          <cell r="K5">
            <v>45387</v>
          </cell>
        </row>
        <row r="10">
          <cell r="H10" t="str">
            <v>Rôti de bœuf</v>
          </cell>
        </row>
        <row r="14">
          <cell r="B14" t="str">
            <v>Purée de chou-fleur</v>
          </cell>
          <cell r="J14" t="str">
            <v>Penne</v>
          </cell>
        </row>
        <row r="17">
          <cell r="J17" t="str">
            <v>Yaourt sucré</v>
          </cell>
        </row>
        <row r="19">
          <cell r="D19" t="str">
            <v>Coupelle pomme</v>
          </cell>
          <cell r="H19" t="str">
            <v>Yaourt équitable aromatisé framboise
Ferme du vieux puits</v>
          </cell>
          <cell r="J19" t="str">
            <v>Madeleine</v>
          </cell>
        </row>
        <row r="25">
          <cell r="C25">
            <v>45390</v>
          </cell>
          <cell r="K25">
            <v>45394</v>
          </cell>
        </row>
        <row r="27">
          <cell r="B27" t="str">
            <v>Lentilles vinaigrette</v>
          </cell>
          <cell r="H27" t="str">
            <v>Carottes râpées</v>
          </cell>
          <cell r="J27" t="str">
            <v>Pomme de terre sauce chou rouge</v>
          </cell>
        </row>
        <row r="30">
          <cell r="B30" t="str">
            <v>Torsades aux légumes provencaux et au fromage
(plat complet)</v>
          </cell>
          <cell r="H30" t="str">
            <v>Paupiette de veau
 sauce tomate</v>
          </cell>
        </row>
        <row r="34">
          <cell r="B34" t="str">
            <v>Torti</v>
          </cell>
          <cell r="D34" t="str">
            <v>Chou-fleur</v>
          </cell>
          <cell r="H34" t="str">
            <v>Semoule</v>
          </cell>
          <cell r="J34" t="str">
            <v>Dés de carottes, courgettes, aubergines</v>
          </cell>
        </row>
        <row r="39">
          <cell r="D39" t="str">
            <v>Yaourt aromatisé</v>
          </cell>
          <cell r="J39" t="str">
            <v>Gâteau moelleux aux myrtilles</v>
          </cell>
        </row>
        <row r="45">
          <cell r="C45">
            <v>45397</v>
          </cell>
          <cell r="K45">
            <v>45401</v>
          </cell>
        </row>
        <row r="47">
          <cell r="D47" t="str">
            <v>Concombre et tomate vinaigrette</v>
          </cell>
        </row>
        <row r="50">
          <cell r="B50" t="str">
            <v>Manchon de poulet rôti</v>
          </cell>
          <cell r="H50" t="str">
            <v>Rôti de porc à la diable*</v>
          </cell>
          <cell r="J50" t="str">
            <v>Cœur de colin crème de curry</v>
          </cell>
        </row>
        <row r="54">
          <cell r="D54" t="str">
            <v>Purée</v>
          </cell>
          <cell r="H54" t="str">
            <v>Petits pois</v>
          </cell>
        </row>
        <row r="57">
          <cell r="B57" t="str">
            <v>Yaourt sucré</v>
          </cell>
          <cell r="H57" t="str">
            <v>Petit suisse aromatisé</v>
          </cell>
        </row>
        <row r="59">
          <cell r="D59" t="str">
            <v>Fruit</v>
          </cell>
          <cell r="H59" t="str">
            <v>Biscuit moelleux 
fourré abricot</v>
          </cell>
          <cell r="J59" t="str">
            <v>Gâteau au yaourt 
maison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showZeros="0" tabSelected="1" view="pageBreakPreview" zoomScale="78" zoomScaleNormal="100" zoomScaleSheetLayoutView="100" workbookViewId="0">
      <selection activeCell="D5" sqref="D5"/>
    </sheetView>
  </sheetViews>
  <sheetFormatPr baseColWidth="10" defaultColWidth="12.28515625" defaultRowHeight="12.75" x14ac:dyDescent="0.2"/>
  <cols>
    <col min="1" max="5" width="21.140625" style="1" customWidth="1"/>
    <col min="6" max="6" width="24.5703125" style="1" customWidth="1"/>
    <col min="7" max="16384" width="12.28515625" style="1"/>
  </cols>
  <sheetData>
    <row r="1" spans="1:6" ht="61.15" customHeight="1" x14ac:dyDescent="0.2">
      <c r="A1" s="21" t="s">
        <v>16</v>
      </c>
      <c r="B1" s="20">
        <f>'[1]planche scolaire à saisir'!C5</f>
        <v>45383</v>
      </c>
      <c r="C1" s="19" t="s">
        <v>15</v>
      </c>
      <c r="D1" s="18">
        <f>'[1]planche scolaire à saisir'!K5</f>
        <v>45387</v>
      </c>
      <c r="E1" s="33" t="s">
        <v>17</v>
      </c>
      <c r="F1" s="34"/>
    </row>
    <row r="2" spans="1:6" ht="32.450000000000003" customHeight="1" x14ac:dyDescent="0.2">
      <c r="A2" s="17" t="s">
        <v>14</v>
      </c>
      <c r="B2" s="16" t="s">
        <v>13</v>
      </c>
      <c r="C2" s="16" t="s">
        <v>12</v>
      </c>
      <c r="D2" s="16" t="s">
        <v>11</v>
      </c>
      <c r="E2" s="16" t="s">
        <v>10</v>
      </c>
      <c r="F2" s="15" t="s">
        <v>9</v>
      </c>
    </row>
    <row r="3" spans="1:6" ht="45" customHeight="1" x14ac:dyDescent="0.2">
      <c r="A3" s="35" t="s">
        <v>8</v>
      </c>
      <c r="B3" s="7">
        <f>'[1]planche scolaire à saisir'!B7</f>
        <v>0</v>
      </c>
      <c r="C3" s="28"/>
      <c r="D3" s="11"/>
      <c r="E3" s="27"/>
      <c r="F3" s="11"/>
    </row>
    <row r="4" spans="1:6" ht="30" customHeight="1" x14ac:dyDescent="0.2">
      <c r="A4" s="35"/>
      <c r="B4" s="7"/>
      <c r="C4" s="23"/>
      <c r="D4" s="7"/>
      <c r="E4" s="23"/>
      <c r="F4" s="7"/>
    </row>
    <row r="5" spans="1:6" ht="45" customHeight="1" x14ac:dyDescent="0.2">
      <c r="A5" s="13" t="s">
        <v>7</v>
      </c>
      <c r="B5" s="11">
        <f>'[1]planche scolaire à saisir'!B10</f>
        <v>0</v>
      </c>
      <c r="C5" s="23" t="s">
        <v>28</v>
      </c>
      <c r="D5" s="7"/>
      <c r="E5" s="23" t="str">
        <f>'[1]planche scolaire à saisir'!H10</f>
        <v>Rôti de bœuf</v>
      </c>
      <c r="F5" s="7" t="s">
        <v>29</v>
      </c>
    </row>
    <row r="6" spans="1:6" ht="45" customHeight="1" x14ac:dyDescent="0.2">
      <c r="A6" s="30" t="s">
        <v>6</v>
      </c>
      <c r="B6" s="25" t="str">
        <f>'[1]planche scolaire à saisir'!B14</f>
        <v>Purée de chou-fleur</v>
      </c>
      <c r="C6" s="12"/>
      <c r="D6" s="7"/>
      <c r="E6" s="23" t="s">
        <v>19</v>
      </c>
      <c r="F6" s="25" t="str">
        <f>'[1]planche scolaire à saisir'!J14</f>
        <v>Penne</v>
      </c>
    </row>
    <row r="7" spans="1:6" ht="30" customHeight="1" x14ac:dyDescent="0.2">
      <c r="A7" s="31"/>
      <c r="B7" s="7"/>
      <c r="C7" s="23"/>
      <c r="D7" s="7"/>
      <c r="E7" s="23"/>
      <c r="F7" s="7"/>
    </row>
    <row r="8" spans="1:6" ht="45" customHeight="1" x14ac:dyDescent="0.2">
      <c r="A8" s="30" t="s">
        <v>5</v>
      </c>
      <c r="B8" s="7">
        <f>'[1]planche scolaire à saisir'!B17</f>
        <v>0</v>
      </c>
      <c r="C8" s="23" t="s">
        <v>20</v>
      </c>
      <c r="D8" s="7"/>
      <c r="E8" s="23">
        <f>'[1]planche scolaire à saisir'!H17</f>
        <v>0</v>
      </c>
      <c r="F8" s="7" t="str">
        <f>'[1]planche scolaire à saisir'!J17</f>
        <v>Yaourt sucré</v>
      </c>
    </row>
    <row r="9" spans="1:6" ht="30" customHeight="1" x14ac:dyDescent="0.2">
      <c r="A9" s="35"/>
      <c r="B9" s="7"/>
      <c r="C9" s="23"/>
      <c r="D9" s="7"/>
      <c r="E9" s="23"/>
      <c r="F9" s="7"/>
    </row>
    <row r="10" spans="1:6" ht="45" customHeight="1" x14ac:dyDescent="0.2">
      <c r="A10" s="30" t="s">
        <v>4</v>
      </c>
      <c r="B10" s="7">
        <f>'[1]planche scolaire à saisir'!B19</f>
        <v>0</v>
      </c>
      <c r="C10" s="23" t="str">
        <f>'[1]planche scolaire à saisir'!D19</f>
        <v>Coupelle pomme</v>
      </c>
      <c r="D10" s="7"/>
      <c r="E10" s="23" t="str">
        <f>'[1]planche scolaire à saisir'!H19</f>
        <v>Yaourt équitable aromatisé framboise
Ferme du vieux puits</v>
      </c>
      <c r="F10" s="7" t="str">
        <f>'[1]planche scolaire à saisir'!J19</f>
        <v>Madeleine</v>
      </c>
    </row>
    <row r="11" spans="1:6" ht="30" customHeight="1" x14ac:dyDescent="0.2">
      <c r="A11" s="31"/>
      <c r="B11" s="7"/>
      <c r="C11" s="23"/>
      <c r="D11" s="7"/>
      <c r="E11" s="6"/>
      <c r="F11" s="7"/>
    </row>
    <row r="12" spans="1:6" customFormat="1" ht="28.9" customHeight="1" x14ac:dyDescent="0.2">
      <c r="A12" s="2"/>
      <c r="B12" s="32" t="s">
        <v>3</v>
      </c>
      <c r="C12" s="32"/>
      <c r="D12" s="4" t="s">
        <v>2</v>
      </c>
      <c r="E12" s="3"/>
      <c r="F12" s="2" t="s">
        <v>1</v>
      </c>
    </row>
    <row r="13" spans="1:6" customFormat="1" x14ac:dyDescent="0.2">
      <c r="A13" s="29" t="s">
        <v>0</v>
      </c>
      <c r="B13" s="29"/>
      <c r="C13" s="29"/>
      <c r="D13" s="29"/>
      <c r="E13" s="29"/>
      <c r="F13" s="29"/>
    </row>
    <row r="14" spans="1:6" customFormat="1" x14ac:dyDescent="0.2">
      <c r="A14" s="29"/>
      <c r="B14" s="29"/>
      <c r="C14" s="29"/>
      <c r="D14" s="29"/>
      <c r="E14" s="29"/>
      <c r="F14" s="29"/>
    </row>
    <row r="15" spans="1:6" ht="61.15" customHeight="1" x14ac:dyDescent="0.2">
      <c r="A15" s="21" t="s">
        <v>16</v>
      </c>
      <c r="B15" s="20">
        <f>'[1]planche scolaire à saisir'!C25</f>
        <v>45390</v>
      </c>
      <c r="C15" s="19" t="s">
        <v>15</v>
      </c>
      <c r="D15" s="18">
        <f>'[1]planche scolaire à saisir'!K25</f>
        <v>45394</v>
      </c>
      <c r="E15" s="33" t="str">
        <f>+E1</f>
        <v xml:space="preserve">RESTAURANT SCOLAIRE </v>
      </c>
      <c r="F15" s="34"/>
    </row>
    <row r="16" spans="1:6" ht="32.450000000000003" customHeight="1" x14ac:dyDescent="0.2">
      <c r="A16" s="17" t="s">
        <v>14</v>
      </c>
      <c r="B16" s="16" t="s">
        <v>13</v>
      </c>
      <c r="C16" s="16" t="s">
        <v>12</v>
      </c>
      <c r="D16" s="16" t="s">
        <v>11</v>
      </c>
      <c r="E16" s="16" t="s">
        <v>10</v>
      </c>
      <c r="F16" s="15" t="s">
        <v>9</v>
      </c>
    </row>
    <row r="17" spans="1:6" ht="49.5" customHeight="1" x14ac:dyDescent="0.2">
      <c r="A17" s="35" t="s">
        <v>8</v>
      </c>
      <c r="B17" s="9" t="str">
        <f>'[1]planche scolaire à saisir'!B27</f>
        <v>Lentilles vinaigrette</v>
      </c>
      <c r="C17" s="6" t="s">
        <v>22</v>
      </c>
      <c r="D17" s="26"/>
      <c r="E17" s="14" t="str">
        <f>'[1]planche scolaire à saisir'!H27</f>
        <v>Carottes râpées</v>
      </c>
      <c r="F17" s="22" t="str">
        <f>'[1]planche scolaire à saisir'!J27</f>
        <v>Pomme de terre sauce chou rouge</v>
      </c>
    </row>
    <row r="18" spans="1:6" ht="30" customHeight="1" x14ac:dyDescent="0.2">
      <c r="A18" s="35"/>
      <c r="B18" s="5"/>
      <c r="C18" s="6"/>
      <c r="D18" s="5"/>
      <c r="E18" s="6"/>
      <c r="F18" s="5"/>
    </row>
    <row r="19" spans="1:6" ht="54" customHeight="1" x14ac:dyDescent="0.2">
      <c r="A19" s="13" t="s">
        <v>7</v>
      </c>
      <c r="B19" s="9" t="str">
        <f>'[1]planche scolaire à saisir'!B30</f>
        <v>Torsades aux légumes provencaux et au fromage
(plat complet)</v>
      </c>
      <c r="C19" s="14" t="s">
        <v>32</v>
      </c>
      <c r="D19" s="5"/>
      <c r="E19" s="6" t="str">
        <f>'[1]planche scolaire à saisir'!H30</f>
        <v>Paupiette de veau
 sauce tomate</v>
      </c>
      <c r="F19" s="22" t="s">
        <v>23</v>
      </c>
    </row>
    <row r="20" spans="1:6" ht="45" customHeight="1" x14ac:dyDescent="0.2">
      <c r="A20" s="30" t="s">
        <v>6</v>
      </c>
      <c r="B20" s="25" t="str">
        <f>'[1]planche scolaire à saisir'!B34</f>
        <v>Torti</v>
      </c>
      <c r="C20" s="24" t="str">
        <f>'[1]planche scolaire à saisir'!D34</f>
        <v>Chou-fleur</v>
      </c>
      <c r="D20" s="7"/>
      <c r="E20" s="23" t="str">
        <f>'[1]planche scolaire à saisir'!H34</f>
        <v>Semoule</v>
      </c>
      <c r="F20" s="22" t="str">
        <f>'[1]planche scolaire à saisir'!J34</f>
        <v>Dés de carottes, courgettes, aubergines</v>
      </c>
    </row>
    <row r="21" spans="1:6" ht="30" customHeight="1" x14ac:dyDescent="0.2">
      <c r="A21" s="31"/>
      <c r="B21" s="5"/>
      <c r="C21" s="6"/>
      <c r="D21" s="5"/>
      <c r="E21" s="6"/>
      <c r="F21" s="5"/>
    </row>
    <row r="22" spans="1:6" ht="45" customHeight="1" x14ac:dyDescent="0.2">
      <c r="A22" s="30" t="s">
        <v>5</v>
      </c>
      <c r="B22" s="5">
        <f>'[1]planche scolaire à saisir'!B37</f>
        <v>0</v>
      </c>
      <c r="C22" s="6"/>
      <c r="D22" s="5"/>
      <c r="E22" s="6" t="s">
        <v>24</v>
      </c>
      <c r="F22" s="22"/>
    </row>
    <row r="23" spans="1:6" ht="15.75" customHeight="1" x14ac:dyDescent="0.2">
      <c r="A23" s="35"/>
      <c r="B23" s="5"/>
      <c r="C23" s="6"/>
      <c r="D23" s="5"/>
      <c r="E23" s="6"/>
      <c r="F23" s="5"/>
    </row>
    <row r="24" spans="1:6" ht="72.75" customHeight="1" x14ac:dyDescent="0.2">
      <c r="A24" s="30" t="s">
        <v>4</v>
      </c>
      <c r="B24" s="9" t="s">
        <v>31</v>
      </c>
      <c r="C24" s="6" t="str">
        <f>'[1]planche scolaire à saisir'!D39</f>
        <v>Yaourt aromatisé</v>
      </c>
      <c r="D24" s="5"/>
      <c r="E24" s="14" t="s">
        <v>25</v>
      </c>
      <c r="F24" s="22" t="str">
        <f>'[1]planche scolaire à saisir'!J39</f>
        <v>Gâteau moelleux aux myrtilles</v>
      </c>
    </row>
    <row r="25" spans="1:6" ht="30" hidden="1" customHeight="1" x14ac:dyDescent="0.2">
      <c r="A25" s="31"/>
      <c r="B25" s="5" t="s">
        <v>30</v>
      </c>
      <c r="C25" s="6"/>
      <c r="D25" s="5"/>
      <c r="E25" s="6"/>
      <c r="F25" s="5"/>
    </row>
    <row r="26" spans="1:6" customFormat="1" ht="28.9" customHeight="1" x14ac:dyDescent="0.2">
      <c r="A26" s="2"/>
      <c r="B26" s="32" t="s">
        <v>3</v>
      </c>
      <c r="C26" s="32"/>
      <c r="D26" s="4" t="s">
        <v>2</v>
      </c>
      <c r="E26" s="3"/>
      <c r="F26" s="2" t="s">
        <v>1</v>
      </c>
    </row>
    <row r="27" spans="1:6" customFormat="1" x14ac:dyDescent="0.2">
      <c r="A27" s="29" t="s">
        <v>0</v>
      </c>
      <c r="B27" s="29"/>
      <c r="C27" s="29"/>
      <c r="D27" s="29"/>
      <c r="E27" s="29"/>
      <c r="F27" s="29"/>
    </row>
    <row r="28" spans="1:6" customFormat="1" x14ac:dyDescent="0.2">
      <c r="A28" s="29"/>
      <c r="B28" s="29"/>
      <c r="C28" s="29"/>
      <c r="D28" s="29"/>
      <c r="E28" s="29"/>
      <c r="F28" s="29"/>
    </row>
    <row r="29" spans="1:6" ht="61.15" customHeight="1" x14ac:dyDescent="0.2">
      <c r="A29" s="21" t="s">
        <v>16</v>
      </c>
      <c r="B29" s="20">
        <f>'[1]planche scolaire à saisir'!C45</f>
        <v>45397</v>
      </c>
      <c r="C29" s="19" t="s">
        <v>15</v>
      </c>
      <c r="D29" s="18">
        <f>'[1]planche scolaire à saisir'!K45</f>
        <v>45401</v>
      </c>
      <c r="E29" s="33" t="str">
        <f>+E15</f>
        <v xml:space="preserve">RESTAURANT SCOLAIRE </v>
      </c>
      <c r="F29" s="34"/>
    </row>
    <row r="30" spans="1:6" ht="32.450000000000003" customHeight="1" x14ac:dyDescent="0.2">
      <c r="A30" s="17" t="s">
        <v>14</v>
      </c>
      <c r="B30" s="16" t="s">
        <v>13</v>
      </c>
      <c r="C30" s="16" t="s">
        <v>12</v>
      </c>
      <c r="D30" s="16" t="s">
        <v>11</v>
      </c>
      <c r="E30" s="16" t="s">
        <v>10</v>
      </c>
      <c r="F30" s="15" t="s">
        <v>9</v>
      </c>
    </row>
    <row r="31" spans="1:6" ht="56.45" customHeight="1" x14ac:dyDescent="0.2">
      <c r="A31" s="35" t="s">
        <v>8</v>
      </c>
      <c r="B31" s="5"/>
      <c r="C31" s="14" t="str">
        <f>'[1]planche scolaire à saisir'!D47</f>
        <v>Concombre et tomate vinaigrette</v>
      </c>
      <c r="D31" s="5"/>
      <c r="E31" s="6"/>
      <c r="F31" s="7" t="s">
        <v>18</v>
      </c>
    </row>
    <row r="32" spans="1:6" ht="14.45" customHeight="1" x14ac:dyDescent="0.2">
      <c r="A32" s="35"/>
      <c r="B32" s="5"/>
      <c r="C32" s="6"/>
      <c r="D32" s="9"/>
      <c r="E32" s="6"/>
      <c r="F32" s="7"/>
    </row>
    <row r="33" spans="1:6" ht="45" customHeight="1" x14ac:dyDescent="0.2">
      <c r="A33" s="13" t="s">
        <v>7</v>
      </c>
      <c r="B33" s="5" t="str">
        <f>'[1]planche scolaire à saisir'!B50</f>
        <v>Manchon de poulet rôti</v>
      </c>
      <c r="C33" s="6" t="s">
        <v>33</v>
      </c>
      <c r="D33" s="9"/>
      <c r="E33" s="10" t="str">
        <f>'[1]planche scolaire à saisir'!H50</f>
        <v>Rôti de porc à la diable*</v>
      </c>
      <c r="F33" s="7" t="str">
        <f>'[1]planche scolaire à saisir'!J50</f>
        <v>Cœur de colin crème de curry</v>
      </c>
    </row>
    <row r="34" spans="1:6" ht="45" customHeight="1" x14ac:dyDescent="0.2">
      <c r="A34" s="30" t="s">
        <v>6</v>
      </c>
      <c r="B34" s="7" t="s">
        <v>26</v>
      </c>
      <c r="C34" s="23" t="str">
        <f>'[1]planche scolaire à saisir'!D54</f>
        <v>Purée</v>
      </c>
      <c r="D34" s="11"/>
      <c r="E34" s="10" t="str">
        <f>'[1]planche scolaire à saisir'!H54</f>
        <v>Petits pois</v>
      </c>
      <c r="F34" s="7" t="s">
        <v>27</v>
      </c>
    </row>
    <row r="35" spans="1:6" ht="30" customHeight="1" x14ac:dyDescent="0.2">
      <c r="A35" s="31"/>
      <c r="B35" s="5"/>
      <c r="C35" s="6"/>
      <c r="D35" s="9"/>
      <c r="E35" s="6"/>
      <c r="F35" s="5"/>
    </row>
    <row r="36" spans="1:6" ht="45" customHeight="1" x14ac:dyDescent="0.2">
      <c r="A36" s="30" t="s">
        <v>5</v>
      </c>
      <c r="B36" s="5" t="str">
        <f>'[1]planche scolaire à saisir'!B57</f>
        <v>Yaourt sucré</v>
      </c>
      <c r="C36" s="6"/>
      <c r="D36" s="9"/>
      <c r="E36" s="6" t="str">
        <f>'[1]planche scolaire à saisir'!H57</f>
        <v>Petit suisse aromatisé</v>
      </c>
      <c r="F36" s="5"/>
    </row>
    <row r="37" spans="1:6" ht="30" customHeight="1" x14ac:dyDescent="0.2">
      <c r="A37" s="35"/>
      <c r="B37" s="5"/>
      <c r="C37" s="6"/>
      <c r="D37" s="9"/>
      <c r="E37" s="6"/>
      <c r="F37" s="8"/>
    </row>
    <row r="38" spans="1:6" ht="48.6" customHeight="1" x14ac:dyDescent="0.2">
      <c r="A38" s="30" t="s">
        <v>4</v>
      </c>
      <c r="B38" s="5" t="s">
        <v>21</v>
      </c>
      <c r="C38" s="6" t="str">
        <f>'[1]planche scolaire à saisir'!D59</f>
        <v>Fruit</v>
      </c>
      <c r="D38" s="5"/>
      <c r="E38" s="6" t="str">
        <f>'[1]planche scolaire à saisir'!H59</f>
        <v>Biscuit moelleux 
fourré abricot</v>
      </c>
      <c r="F38" s="5" t="str">
        <f>'[1]planche scolaire à saisir'!J59</f>
        <v>Gâteau au yaourt 
maison</v>
      </c>
    </row>
    <row r="39" spans="1:6" ht="30" customHeight="1" x14ac:dyDescent="0.2">
      <c r="A39" s="31"/>
      <c r="B39" s="7"/>
      <c r="C39" s="6"/>
      <c r="D39" s="5"/>
      <c r="E39" s="6"/>
      <c r="F39" s="5"/>
    </row>
    <row r="40" spans="1:6" customFormat="1" ht="28.9" customHeight="1" x14ac:dyDescent="0.2">
      <c r="A40" s="2"/>
      <c r="B40" s="32" t="s">
        <v>3</v>
      </c>
      <c r="C40" s="32"/>
      <c r="D40" s="4" t="s">
        <v>2</v>
      </c>
      <c r="E40" s="3"/>
      <c r="F40" s="2" t="s">
        <v>1</v>
      </c>
    </row>
    <row r="41" spans="1:6" customFormat="1" x14ac:dyDescent="0.2">
      <c r="A41" s="29" t="s">
        <v>0</v>
      </c>
      <c r="B41" s="29"/>
      <c r="C41" s="29"/>
      <c r="D41" s="29"/>
      <c r="E41" s="29"/>
      <c r="F41" s="29"/>
    </row>
    <row r="42" spans="1:6" customFormat="1" x14ac:dyDescent="0.2">
      <c r="A42" s="29"/>
      <c r="B42" s="29"/>
      <c r="C42" s="29"/>
      <c r="D42" s="29"/>
      <c r="E42" s="29"/>
      <c r="F42" s="29"/>
    </row>
    <row r="43" spans="1:6" customFormat="1" ht="15" x14ac:dyDescent="0.2">
      <c r="A43" s="29"/>
      <c r="B43" s="29"/>
      <c r="C43" s="29"/>
      <c r="D43" s="29"/>
      <c r="E43" s="29"/>
      <c r="F43" s="29"/>
    </row>
  </sheetData>
  <mergeCells count="22">
    <mergeCell ref="A20:A21"/>
    <mergeCell ref="A22:A23"/>
    <mergeCell ref="A24:A25"/>
    <mergeCell ref="E1:F1"/>
    <mergeCell ref="A3:A4"/>
    <mergeCell ref="A6:A7"/>
    <mergeCell ref="A8:A9"/>
    <mergeCell ref="A10:A11"/>
    <mergeCell ref="B12:C12"/>
    <mergeCell ref="A13:F14"/>
    <mergeCell ref="E15:F15"/>
    <mergeCell ref="A17:A18"/>
    <mergeCell ref="A43:F43"/>
    <mergeCell ref="A38:A39"/>
    <mergeCell ref="B40:C40"/>
    <mergeCell ref="A41:F42"/>
    <mergeCell ref="B26:C26"/>
    <mergeCell ref="A27:F28"/>
    <mergeCell ref="E29:F29"/>
    <mergeCell ref="A31:A32"/>
    <mergeCell ref="A34:A35"/>
    <mergeCell ref="A36:A37"/>
  </mergeCells>
  <pageMargins left="0.7" right="0.7" top="0.75" bottom="0.75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aff  NWR 4j COULEUR </vt:lpstr>
      <vt:lpstr>'aff  NWR 4j COULEUR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Poubelle</dc:creator>
  <cp:lastModifiedBy>mairie@valmont76.com</cp:lastModifiedBy>
  <dcterms:created xsi:type="dcterms:W3CDTF">2024-01-10T13:17:16Z</dcterms:created>
  <dcterms:modified xsi:type="dcterms:W3CDTF">2024-03-27T10:27:45Z</dcterms:modified>
</cp:coreProperties>
</file>